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<sst xmlns="http://schemas.openxmlformats.org/spreadsheetml/2006/main" count="43" uniqueCount="43">
  <si>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</si>
  <si>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QBF010</t>
  </si>
  <si>
    <t xml:space="preserve">m</t>
  </si>
  <si>
    <t xml:space="preserve">Junta de dilatação em cobertura plana acessível,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</si>
  <si>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duas bandas de aderência, de membrana de betume modificado com elastómero SBS, LBM(SBS)-30-FP, E 30 P Elast "DANOSA", de 32 cm de largura, massa nominal 3 kg/m², com armadura de feltro de poliéster de 160 g/m², acabada com filme plástico termofusível em ambas as faces, de 30 cm de largura cada uma, totalmente coladas ao suporte com maçarico, a cada lado da junta, prévia aplicação de primário com emulsão asfáltica aniônica com cargas Maxdan Caucho, "DANOSA"; banda de reforço de 50 cm de largura, realizada a partir de membrana de betume modificado com elastómero SBS, LBM(SBS)-40-FP, Polydan 180-40 P Elast "DANOSA", com armadura de feltro de poliéster reforçado e estabilizado de 180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Polydan 180-40 P Elast "DANOSA", com armadura de feltro de poliéster reforçado e estabilizado de 180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</si>
  <si>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</si>
  <si>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</si>
  <si>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</si>
  <si>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</si>
  <si>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</si>
  <si>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</si>
  <si>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mt14ied010h</t>
  </si>
  <si>
    <t xml:space="preserve">kg</t>
  </si>
  <si>
    <t xml:space="preserve">Emulsão asfáltica aniônica com cargas Maxdan Caucho, "DANOSA".</t>
  </si>
  <si>
    <t xml:space="preserve">mt14ldn100h</t>
  </si>
  <si>
    <t xml:space="preserve">m</t>
  </si>
  <si>
    <t xml:space="preserve">Banda de reforço de membrana de betume modificado com elastómero SBS, LBM(SBS)-30-FP, E 30 P Elast "DANOSA", de 32 cm de largura, acabada com filme plástico termofusível em ambas as faces.</t>
  </si>
  <si>
    <t xml:space="preserve">mt14ldn010dh</t>
  </si>
  <si>
    <t xml:space="preserve">m²</t>
  </si>
  <si>
    <t xml:space="preserve">Membrana de betume modificado com elastómero SBS, LBM(SBS)-40-FP, Polydan 180-40 P Elast "DANOSA", massa nominal 4 kg/m², com armadura de feltro de poliéster reforçado e estabilizado de 180 g/m², de superfície não protegida, e coeficiente de difusão do gás radão 2,4x10-12 m²/s.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</si>
  <si>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</si>
  <si>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</si>
  <si>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</si>
  <si>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</si>
  <si>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</si>
  <si>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</si>
  <si>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</si>
  <si>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</si>
  <si>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</si>
  <si>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</si>
  <si>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</si>
  <si>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35,90€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</si>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</sst>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4.29</v>
      </c>
      <c r="J9" s="13">
        <f ca="1">ROUND(INDIRECT(ADDRESS(ROW()+(0), COLUMN()+(-3), 1))*INDIRECT(ADDRESS(ROW()+(0), COLUMN()+(-1), 1)), 2)</f>
        <v>0.77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5.18</v>
      </c>
      <c r="J10" s="17">
        <f ca="1">ROUND(INDIRECT(ADDRESS(ROW()+(0), COLUMN()+(-3), 1))*INDIRECT(ADDRESS(ROW()+(0), COLUMN()+(-1), 1)), 2)</f>
        <v>3.11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11.43</v>
      </c>
      <c r="J11" s="17">
        <f ca="1">ROUND(INDIRECT(ADDRESS(ROW()+(0), COLUMN()+(-3), 1))*INDIRECT(ADDRESS(ROW()+(0), COLUMN()+(-1), 1)), 2)</f>
        <v>9.77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3.11</v>
      </c>
      <c r="J12" s="17">
        <f ca="1">ROUND(INDIRECT(ADDRESS(ROW()+(0), COLUMN()+(-3), 1))*INDIRECT(ADDRESS(ROW()+(0), COLUMN()+(-1), 1)), 2)</f>
        <v>3.27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0.153</v>
      </c>
      <c r="H13" s="16"/>
      <c r="I13" s="17">
        <v>22.68</v>
      </c>
      <c r="J13" s="17">
        <f ca="1">ROUND(INDIRECT(ADDRESS(ROW()+(0), COLUMN()+(-3), 1))*INDIRECT(ADDRESS(ROW()+(0), COLUMN()+(-1), 1)), 2)</f>
        <v>3.47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0.153</v>
      </c>
      <c r="H14" s="20"/>
      <c r="I14" s="21">
        <v>22.13</v>
      </c>
      <c r="J14" s="21">
        <f ca="1">ROUND(INDIRECT(ADDRESS(ROW()+(0), COLUMN()+(-3), 1))*INDIRECT(ADDRESS(ROW()+(0), COLUMN()+(-1), 1)), 2)</f>
        <v>3.39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23.78</v>
      </c>
      <c r="J15" s="24">
        <f ca="1">ROUND(INDIRECT(ADDRESS(ROW()+(0), COLUMN()+(-3), 1))*INDIRECT(ADDRESS(ROW()+(0), COLUMN()+(-1), 1))/100, 2)</f>
        <v>0.48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24.26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