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<sst xmlns="http://schemas.openxmlformats.org/spreadsheetml/2006/main" count="37" uniqueCount="37">
  <si>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</si>
  <si>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</si>
  <si>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</si>
  <si>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</si>
  <si>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LBM(SBS)-40-FP, Polydan 180-40 P Elast "DANOSA", com armadura de feltro de poliéster reforçado e estabilizado de 180 g/m², de superfície não protegida, tipo monocamada, totalmente aderida ao suporte com maçarico prévia aplicação de primário com emulsão asfáltica aniônica com cargas Maxdan Caucho, "DANOSA".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</si>
  <si>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</si>
  <si>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</si>
  <si>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</si>
  <si>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</si>
  <si>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</si>
  <si>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</si>
  <si>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mt14ied010h</t>
  </si>
  <si>
    <t xml:space="preserve">kg</t>
  </si>
  <si>
    <t xml:space="preserve">Emulsão asfáltica aniônica com cargas Maxdan Caucho, "DANOSA".</t>
  </si>
  <si>
    <t xml:space="preserve">mt14ldn010dh</t>
  </si>
  <si>
    <t xml:space="preserve">m²</t>
  </si>
  <si>
    <t xml:space="preserve">Membrana de betume modificado com elastómero SBS, LBM(SBS)-40-FP, Polydan 180-40 P Elast "DANOSA", massa nominal 4 kg/m², com armadura de feltro de poliéster reforçado e estabilizado de 180 g/m², de superfície não protegida, e coeficiente de difusão do gás radão 2,4x10-12 m²/s.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</si>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</sst>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4.29</v>
      </c>
      <c r="J9" s="13">
        <f ca="1">ROUND(INDIRECT(ADDRESS(ROW()+(0), COLUMN()+(-3), 1))*INDIRECT(ADDRESS(ROW()+(0), COLUMN()+(-1), 1)), 2)</f>
        <v>1.29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11.43</v>
      </c>
      <c r="J10" s="17">
        <f ca="1">ROUND(INDIRECT(ADDRESS(ROW()+(0), COLUMN()+(-3), 1))*INDIRECT(ADDRESS(ROW()+(0), COLUMN()+(-1), 1)), 2)</f>
        <v>12.57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0.144</v>
      </c>
      <c r="H11" s="16"/>
      <c r="I11" s="17">
        <v>22.68</v>
      </c>
      <c r="J11" s="17">
        <f ca="1">ROUND(INDIRECT(ADDRESS(ROW()+(0), COLUMN()+(-3), 1))*INDIRECT(ADDRESS(ROW()+(0), COLUMN()+(-1), 1)), 2)</f>
        <v>3.27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0.144</v>
      </c>
      <c r="H12" s="20"/>
      <c r="I12" s="21">
        <v>22.13</v>
      </c>
      <c r="J12" s="21">
        <f ca="1">ROUND(INDIRECT(ADDRESS(ROW()+(0), COLUMN()+(-3), 1))*INDIRECT(ADDRESS(ROW()+(0), COLUMN()+(-1), 1)), 2)</f>
        <v>3.19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20.32</v>
      </c>
      <c r="J13" s="24">
        <f ca="1">ROUND(INDIRECT(ADDRESS(ROW()+(0), COLUMN()+(-3), 1))*INDIRECT(ADDRESS(ROW()+(0), COLUMN()+(-1), 1))/100, 2)</f>
        <v>0.41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